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25" windowWidth="12120" windowHeight="8970" tabRatio="683" activeTab="0"/>
  </bookViews>
  <sheets>
    <sheet name="Budget" sheetId="1" r:id="rId1"/>
    <sheet name="Budget Narrative " sheetId="2" r:id="rId2"/>
    <sheet name="Work Fore chart" sheetId="3" r:id="rId3"/>
  </sheets>
  <definedNames/>
  <calcPr fullCalcOnLoad="1"/>
</workbook>
</file>

<file path=xl/sharedStrings.xml><?xml version="1.0" encoding="utf-8"?>
<sst xmlns="http://schemas.openxmlformats.org/spreadsheetml/2006/main" count="100" uniqueCount="67">
  <si>
    <t>Ìñ³·ñ³ÛÇÝ ³ßË³ï³ÏÇóÝ»ñ</t>
  </si>
  <si>
    <t>1. ²ÞÊ²î²ì²ðÒºð (Ï³½Ù³Ï»ñåáõÃÛ³Ý ³ßË³ï³ÏÇóÝ»ñ)</t>
  </si>
  <si>
    <t>2. Ð²ðÎºð</t>
  </si>
  <si>
    <t>ÀÜ¸²ØºÜÀ ²ÜÒÜ²Î²¼ØÆ ¶Ìàì (1 + 2)</t>
  </si>
  <si>
    <t>²¹ÙÇÝÇëïñ³ïÇí ³ßË³ï³ÏÇóÝ»ñ</t>
  </si>
  <si>
    <t>3. Ö²Ü²ä²ðÐàð¸àôÂÚàôÜÜºð ¨ öàÊ²¸ðàôØÜºð</t>
  </si>
  <si>
    <t>Ø»ù»Ý³ÛÇ í³ñÓ³Ï³ÉáõÃÛáõÝ</t>
  </si>
  <si>
    <t>ì³é»ÉÇù</t>
  </si>
  <si>
    <t>ÀÜ¸²ØºÜÀ Ö²Ü²ä²ðÐàð¸àôÂÚàôÜÜºð ¨ öàÊ²¸ðàôØÜºð</t>
  </si>
  <si>
    <t>4. ÜÚàôÂºð ¨ ê²ðø²ìàðàôØÜºð</t>
  </si>
  <si>
    <t>ÀÜ¸²ºÜÀ ÜÚàôÂºð ¨ ê²ðø²ìàðàôØÜºð</t>
  </si>
  <si>
    <t>5. ²ÚÈ Ìð²¶ð²ÚÆÜ Ì²Êêºð</t>
  </si>
  <si>
    <t>ÀÜ¸²ØºÜÀ ²ÚÈ Ìð²¶ð²ÚÆÜ Ì²Êêºð</t>
  </si>
  <si>
    <t>6. ²¸ØÆÜÆêîð²îôì Ì²Êêºð</t>
  </si>
  <si>
    <t>Î³å (Ñ»é³Ëáë, ý³ùë, ÇÝï»ñÝ»ï)</t>
  </si>
  <si>
    <t>ÎáÙáõÝ³É Í³Ëë»ñ (Ñáë³Ýù, çáõñ ¨ ³ÛÉÝ)</t>
  </si>
  <si>
    <t xml:space="preserve">´³ÝÏ³ÛÇÝ Í³é³ÛáõÃÛáõÝÝ»ñ </t>
  </si>
  <si>
    <t xml:space="preserve">¶ñ»Ý³Ï³Ý åÇïáõÛùÝ»ñ ¨ ³ÛÉ å³ñ³·³Ý»ñ </t>
  </si>
  <si>
    <t>îå³·ñáõÃÛáõÝ ¨ µ³½Ù³óáõÙ</t>
  </si>
  <si>
    <t>ÀÜ¸²ØºÜÀ ²¸ØÆÜÆêîð²îÆì Ì²Êêºð</t>
  </si>
  <si>
    <t xml:space="preserve">ՋՀՀ 
Դրամաշնորհ </t>
  </si>
  <si>
    <t>Ծրագիրն իրկանացնող համայնք/կազմակերպություն       ______________________________________________________</t>
  </si>
  <si>
    <r>
      <t>Ծրագրի անվանումը</t>
    </r>
    <r>
      <rPr>
        <sz val="12"/>
        <rFont val="Sylfaen"/>
        <family val="1"/>
      </rPr>
      <t xml:space="preserve">     _______________________________________________________________________________________________</t>
    </r>
  </si>
  <si>
    <t>Բյուջեի նկարագրություն</t>
  </si>
  <si>
    <t>1. ²ÞÊ²î²ì²ðÒºð 
(Ï³½Ù³Ï»ñåáõÃÛ³Ý ³ßË³ï³ÏÇóÝ»ñ)</t>
  </si>
  <si>
    <t xml:space="preserve">Բյուջեի Նկարագրություն </t>
  </si>
  <si>
    <t xml:space="preserve">Բյուջեի անվանում </t>
  </si>
  <si>
    <t>1+2</t>
  </si>
  <si>
    <t xml:space="preserve">Ծրագրային աշխատանքներ </t>
  </si>
  <si>
    <r>
      <t>Ծրագրի անվանումը</t>
    </r>
    <r>
      <rPr>
        <sz val="12"/>
        <rFont val="Sylfaen"/>
        <family val="1"/>
      </rPr>
      <t xml:space="preserve">     __"                                    "_______________________________________________________</t>
    </r>
  </si>
  <si>
    <r>
      <t>ԱՇԽԱՏԱԿԱԶՄԻ ԱՂՅՈՒՍԱԿ</t>
    </r>
    <r>
      <rPr>
        <b/>
        <sz val="12"/>
        <color indexed="10"/>
        <rFont val="Calibri"/>
        <family val="2"/>
      </rPr>
      <t xml:space="preserve">  (նմուշ)</t>
    </r>
    <r>
      <rPr>
        <b/>
        <sz val="12"/>
        <color indexed="8"/>
        <rFont val="Calibri"/>
        <family val="2"/>
      </rPr>
      <t xml:space="preserve"> </t>
    </r>
  </si>
  <si>
    <r>
      <t>Ծրագրի անվանումը</t>
    </r>
    <r>
      <rPr>
        <sz val="12"/>
        <rFont val="Sylfaen"/>
        <family val="1"/>
      </rPr>
      <t xml:space="preserve">     __________________________________________________________________________________</t>
    </r>
  </si>
  <si>
    <t>##</t>
  </si>
  <si>
    <r>
      <rPr>
        <b/>
        <sz val="10"/>
        <color indexed="8"/>
        <rFont val="Times New Roman"/>
        <family val="1"/>
      </rPr>
      <t>Անուն Ազգանուն / կազմակերպություն</t>
    </r>
    <r>
      <rPr>
        <b/>
        <sz val="10"/>
        <color indexed="8"/>
        <rFont val="Times LatArm"/>
        <family val="0"/>
      </rPr>
      <t xml:space="preserve"> </t>
    </r>
  </si>
  <si>
    <t>Համայնքի կողմից նշանակումներ և անձի ստանձնած պարտականությունները 
Ծրագրի շրջանակներում</t>
  </si>
  <si>
    <r>
      <rPr>
        <b/>
        <sz val="10"/>
        <color indexed="8"/>
        <rFont val="Times New Roman"/>
        <family val="1"/>
      </rPr>
      <t xml:space="preserve">   </t>
    </r>
    <r>
      <rPr>
        <b/>
        <sz val="10"/>
        <color indexed="8"/>
        <rFont val="Times LatArm"/>
        <family val="0"/>
      </rPr>
      <t xml:space="preserve"> Աշխատուժի ներդրման քանակը 
ժամ/ûñ </t>
    </r>
  </si>
  <si>
    <t xml:space="preserve">Կազմակերպչական աշխատանքների կամավոր խմբի պատասխանատու  </t>
  </si>
  <si>
    <t xml:space="preserve">Կազմակերպչական աշխատանքների կամավոր մասնակից </t>
  </si>
  <si>
    <t>Այլ պարտականություններ</t>
  </si>
  <si>
    <t>Կապալառու- ZZZ ՍՊԸ</t>
  </si>
  <si>
    <t>Կապալառու - XXX ԱՁ</t>
  </si>
  <si>
    <t>Ծառայությունների մատուցում  - ըստ պայմանագրի</t>
  </si>
  <si>
    <t xml:space="preserve">Վերահսկման խմբի անդամ </t>
  </si>
  <si>
    <t xml:space="preserve"> Նյութերի մատակարարման պատասխանատու </t>
  </si>
  <si>
    <t xml:space="preserve"> նյութերի մատակարարման խմբի անդամ </t>
  </si>
  <si>
    <t xml:space="preserve">Հաշվապահական մասի և հաշվետվությունների  պատասխանատու </t>
  </si>
  <si>
    <t>Ծրագրի ղեկավար</t>
  </si>
  <si>
    <t>Ներդրումներ</t>
  </si>
  <si>
    <t>Ում ներդրումն է (ՋՀՀ, Համայնք,  կոոպերատիվ, կամ  այլ...)</t>
  </si>
  <si>
    <t>քանակ</t>
  </si>
  <si>
    <t>Չափման միավոր</t>
  </si>
  <si>
    <t>Միավորի արժեքը</t>
  </si>
  <si>
    <t>Ընդհանուր արժեք</t>
  </si>
  <si>
    <t>Բյուջե</t>
  </si>
  <si>
    <t xml:space="preserve">Համայնքի ֆինանսական ներդրում </t>
  </si>
  <si>
    <t xml:space="preserve">Համայնքի բնաիրային/աշխատուժի ներդրում </t>
  </si>
  <si>
    <t>Ծրագիրն իրականացնող համայնք/կազմակերպություն       _____________________________________</t>
  </si>
  <si>
    <t>ÀÜ¸²ØºÜÀ ÜÚàôÂºð ¨ ê²ðø²ìàðàôØÜºð</t>
  </si>
  <si>
    <t xml:space="preserve"> ÀÜ¸²ØºÜÀ ²ÞÊ²î²ì²ðÒºð </t>
  </si>
  <si>
    <t>ÀÜ¸²ØºÜÀ Ð²ðÎºð</t>
  </si>
  <si>
    <t>ÀÜ¸²ØºÜÀ Ü²Ê²îºêì²Ì ´Úàôæº (1+2+3+4+5+6)</t>
  </si>
  <si>
    <t>Ծրագիրն իրականացնող համայնք/կոոպերատիվ       ___________________________________________</t>
  </si>
  <si>
    <t>Մասնագիտական որակավորում</t>
  </si>
  <si>
    <t>Շինաշխատանքների կամավոր խմբի պատասխանատու</t>
  </si>
  <si>
    <t xml:space="preserve">Շինաշխատանքների կամավոր մասնակից </t>
  </si>
  <si>
    <t xml:space="preserve">  ԸՆԴԱՄԵՆԸ ԱՇԽԱՏԱՎԱՐՁԵՐ</t>
  </si>
  <si>
    <t>ԸՆԴԱՄԵՆԸ ՀԱՐԿԵՐ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</si>
</sst>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&quot;$&quot;#,##0"/>
    <numFmt numFmtId="169" formatCode="mm/dd/yy"/>
    <numFmt numFmtId="170" formatCode="&quot;$&quot;#,##0.00"/>
    <numFmt numFmtId="171" formatCode="_(* #,##0.000_);_(* \(#,##0.000\);_(* &quot;-&quot;??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&quot;$&quot;#,##0.0_);\(&quot;$&quot;#,##0.0\)"/>
    <numFmt numFmtId="175" formatCode="_(* #,##0.0_);_(* \(#,##0.0\);_(* &quot;-&quot;_);_(@_)"/>
    <numFmt numFmtId="176" formatCode="_(* #,##0.00_);_(* \(#,##0.00\);_(* &quot;-&quot;_);_(@_)"/>
    <numFmt numFmtId="177" formatCode="0.0"/>
    <numFmt numFmtId="178" formatCode="_(* #,##0.000_);_(* \(#,##0.000\);_(* &quot;-&quot;??_);_(@_)"/>
    <numFmt numFmtId="179" formatCode="_(* #,##0.0000_);_(* \(#,##0.00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"/>
  </numFmts>
  <fonts count="6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LatArm"/>
      <family val="2"/>
    </font>
    <font>
      <b/>
      <sz val="9"/>
      <name val="Arial LatArm"/>
      <family val="2"/>
    </font>
    <font>
      <sz val="9"/>
      <name val="Arial LatArm"/>
      <family val="2"/>
    </font>
    <font>
      <sz val="10"/>
      <name val="Arial LatArm"/>
      <family val="2"/>
    </font>
    <font>
      <b/>
      <sz val="12"/>
      <name val="Sylfaen"/>
      <family val="1"/>
    </font>
    <font>
      <sz val="12"/>
      <name val="Sylfaen"/>
      <family val="1"/>
    </font>
    <font>
      <sz val="18"/>
      <name val="Arial"/>
      <family val="2"/>
    </font>
    <font>
      <b/>
      <sz val="11"/>
      <name val="Arial LatArm"/>
      <family val="2"/>
    </font>
    <font>
      <b/>
      <sz val="12"/>
      <name val="Arial LatArm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Times LatArm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Sylfaen"/>
      <family val="1"/>
    </font>
    <font>
      <b/>
      <sz val="10"/>
      <color indexed="8"/>
      <name val="SosTms"/>
      <family val="0"/>
    </font>
    <font>
      <sz val="10"/>
      <color indexed="8"/>
      <name val="Calibri"/>
      <family val="2"/>
    </font>
    <font>
      <sz val="10"/>
      <color indexed="8"/>
      <name val="Sylfaen"/>
      <family val="1"/>
    </font>
    <font>
      <b/>
      <sz val="10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Sylfaen"/>
      <family val="1"/>
    </font>
    <font>
      <b/>
      <sz val="10"/>
      <color theme="1"/>
      <name val="SosTms"/>
      <family val="0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Sylfaen"/>
      <family val="1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0" borderId="25" xfId="0" applyFill="1" applyBorder="1" applyAlignment="1">
      <alignment/>
    </xf>
    <xf numFmtId="0" fontId="4" fillId="33" borderId="26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5" fillId="33" borderId="28" xfId="0" applyFont="1" applyFill="1" applyBorder="1" applyAlignment="1">
      <alignment horizontal="left" indent="2"/>
    </xf>
    <xf numFmtId="0" fontId="5" fillId="0" borderId="28" xfId="0" applyFont="1" applyBorder="1" applyAlignment="1">
      <alignment horizontal="right"/>
    </xf>
    <xf numFmtId="0" fontId="5" fillId="33" borderId="27" xfId="0" applyFont="1" applyFill="1" applyBorder="1" applyAlignment="1">
      <alignment horizontal="left" indent="2"/>
    </xf>
    <xf numFmtId="0" fontId="5" fillId="0" borderId="29" xfId="0" applyFont="1" applyBorder="1" applyAlignment="1">
      <alignment horizontal="right"/>
    </xf>
    <xf numFmtId="0" fontId="4" fillId="0" borderId="27" xfId="0" applyFont="1" applyBorder="1" applyAlignment="1">
      <alignment horizontal="left" indent="1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4" fillId="0" borderId="27" xfId="0" applyFont="1" applyBorder="1" applyAlignment="1">
      <alignment horizontal="left" indent="2"/>
    </xf>
    <xf numFmtId="0" fontId="4" fillId="0" borderId="30" xfId="0" applyFont="1" applyBorder="1" applyAlignment="1">
      <alignment horizontal="left" indent="1"/>
    </xf>
    <xf numFmtId="0" fontId="5" fillId="0" borderId="28" xfId="0" applyFont="1" applyBorder="1" applyAlignment="1">
      <alignment horizontal="left" indent="2"/>
    </xf>
    <xf numFmtId="0" fontId="5" fillId="0" borderId="29" xfId="0" applyFont="1" applyBorder="1" applyAlignment="1">
      <alignment horizontal="left" indent="2"/>
    </xf>
    <xf numFmtId="0" fontId="6" fillId="0" borderId="28" xfId="0" applyFont="1" applyBorder="1" applyAlignment="1">
      <alignment horizontal="left" indent="2"/>
    </xf>
    <xf numFmtId="0" fontId="6" fillId="0" borderId="30" xfId="0" applyFont="1" applyBorder="1" applyAlignment="1">
      <alignment horizontal="left" indent="2"/>
    </xf>
    <xf numFmtId="0" fontId="6" fillId="0" borderId="27" xfId="0" applyFont="1" applyBorder="1" applyAlignment="1">
      <alignment horizontal="left"/>
    </xf>
    <xf numFmtId="0" fontId="3" fillId="33" borderId="26" xfId="0" applyFont="1" applyFill="1" applyBorder="1" applyAlignment="1">
      <alignment horizontal="left"/>
    </xf>
    <xf numFmtId="0" fontId="6" fillId="0" borderId="29" xfId="0" applyFont="1" applyBorder="1" applyAlignment="1">
      <alignment horizontal="left" indent="2"/>
    </xf>
    <xf numFmtId="0" fontId="6" fillId="0" borderId="0" xfId="0" applyFont="1" applyAlignment="1">
      <alignment horizontal="left"/>
    </xf>
    <xf numFmtId="0" fontId="3" fillId="33" borderId="31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4" fillId="0" borderId="28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33" borderId="32" xfId="0" applyFill="1" applyBorder="1" applyAlignment="1">
      <alignment/>
    </xf>
    <xf numFmtId="0" fontId="0" fillId="0" borderId="32" xfId="0" applyFill="1" applyBorder="1" applyAlignment="1">
      <alignment/>
    </xf>
    <xf numFmtId="0" fontId="0" fillId="33" borderId="24" xfId="0" applyFill="1" applyBorder="1" applyAlignment="1">
      <alignment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33" borderId="26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5" fillId="33" borderId="28" xfId="0" applyFont="1" applyFill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33" borderId="27" xfId="0" applyFont="1" applyFill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3" fillId="33" borderId="26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33" borderId="31" xfId="0" applyFont="1" applyFill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4" fillId="34" borderId="27" xfId="0" applyFont="1" applyFill="1" applyBorder="1" applyAlignment="1">
      <alignment horizontal="right" vertical="center"/>
    </xf>
    <xf numFmtId="0" fontId="4" fillId="34" borderId="27" xfId="0" applyFont="1" applyFill="1" applyBorder="1" applyAlignment="1">
      <alignment horizontal="left"/>
    </xf>
    <xf numFmtId="0" fontId="0" fillId="34" borderId="20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21" xfId="0" applyFill="1" applyBorder="1" applyAlignment="1">
      <alignment/>
    </xf>
    <xf numFmtId="2" fontId="5" fillId="0" borderId="28" xfId="0" applyNumberFormat="1" applyFont="1" applyBorder="1" applyAlignment="1">
      <alignment horizontal="right" vertical="center"/>
    </xf>
    <xf numFmtId="0" fontId="3" fillId="34" borderId="27" xfId="0" applyFont="1" applyFill="1" applyBorder="1" applyAlignment="1">
      <alignment horizontal="right" vertical="center"/>
    </xf>
    <xf numFmtId="0" fontId="3" fillId="34" borderId="27" xfId="0" applyFont="1" applyFill="1" applyBorder="1" applyAlignment="1">
      <alignment horizontal="left"/>
    </xf>
    <xf numFmtId="0" fontId="3" fillId="34" borderId="0" xfId="0" applyFont="1" applyFill="1" applyAlignment="1">
      <alignment horizontal="right" vertical="center"/>
    </xf>
    <xf numFmtId="0" fontId="3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9" fillId="0" borderId="0" xfId="0" applyFont="1" applyAlignment="1">
      <alignment horizontal="left" vertical="center"/>
    </xf>
    <xf numFmtId="0" fontId="4" fillId="33" borderId="26" xfId="0" applyFont="1" applyFill="1" applyBorder="1" applyAlignment="1">
      <alignment horizontal="left" wrapText="1"/>
    </xf>
    <xf numFmtId="0" fontId="11" fillId="34" borderId="27" xfId="0" applyFont="1" applyFill="1" applyBorder="1" applyAlignment="1">
      <alignment horizontal="center" vertical="center"/>
    </xf>
    <xf numFmtId="0" fontId="10" fillId="34" borderId="34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left"/>
    </xf>
    <xf numFmtId="0" fontId="0" fillId="34" borderId="35" xfId="0" applyFill="1" applyBorder="1" applyAlignment="1">
      <alignment/>
    </xf>
    <xf numFmtId="0" fontId="4" fillId="34" borderId="27" xfId="0" applyFont="1" applyFill="1" applyBorder="1" applyAlignment="1">
      <alignment horizontal="left" indent="2"/>
    </xf>
    <xf numFmtId="0" fontId="4" fillId="34" borderId="27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left" indent="1"/>
    </xf>
    <xf numFmtId="0" fontId="0" fillId="0" borderId="35" xfId="0" applyBorder="1" applyAlignment="1">
      <alignment/>
    </xf>
    <xf numFmtId="0" fontId="0" fillId="34" borderId="12" xfId="0" applyFill="1" applyBorder="1" applyAlignment="1">
      <alignment/>
    </xf>
    <xf numFmtId="0" fontId="11" fillId="34" borderId="36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left"/>
    </xf>
    <xf numFmtId="0" fontId="0" fillId="34" borderId="37" xfId="0" applyFill="1" applyBorder="1" applyAlignment="1">
      <alignment/>
    </xf>
    <xf numFmtId="0" fontId="3" fillId="34" borderId="36" xfId="0" applyFont="1" applyFill="1" applyBorder="1" applyAlignment="1">
      <alignment horizontal="left"/>
    </xf>
    <xf numFmtId="0" fontId="3" fillId="34" borderId="38" xfId="0" applyFont="1" applyFill="1" applyBorder="1" applyAlignment="1">
      <alignment horizontal="left"/>
    </xf>
    <xf numFmtId="0" fontId="0" fillId="34" borderId="38" xfId="0" applyFill="1" applyBorder="1" applyAlignment="1">
      <alignment/>
    </xf>
    <xf numFmtId="0" fontId="5" fillId="0" borderId="28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28" xfId="0" applyFont="1" applyBorder="1" applyAlignment="1">
      <alignment horizontal="left" wrapText="1" indent="2"/>
    </xf>
    <xf numFmtId="0" fontId="0" fillId="0" borderId="11" xfId="0" applyFont="1" applyBorder="1" applyAlignment="1">
      <alignment/>
    </xf>
    <xf numFmtId="166" fontId="0" fillId="0" borderId="0" xfId="42" applyNumberFormat="1" applyFont="1" applyAlignment="1">
      <alignment/>
    </xf>
    <xf numFmtId="166" fontId="0" fillId="0" borderId="39" xfId="42" applyNumberFormat="1" applyFont="1" applyBorder="1" applyAlignment="1">
      <alignment/>
    </xf>
    <xf numFmtId="166" fontId="0" fillId="0" borderId="40" xfId="42" applyNumberFormat="1" applyFont="1" applyBorder="1" applyAlignment="1">
      <alignment/>
    </xf>
    <xf numFmtId="166" fontId="0" fillId="34" borderId="41" xfId="42" applyNumberFormat="1" applyFont="1" applyFill="1" applyBorder="1" applyAlignment="1">
      <alignment/>
    </xf>
    <xf numFmtId="166" fontId="0" fillId="0" borderId="19" xfId="42" applyNumberFormat="1" applyFont="1" applyBorder="1" applyAlignment="1">
      <alignment/>
    </xf>
    <xf numFmtId="166" fontId="0" fillId="33" borderId="42" xfId="42" applyNumberFormat="1" applyFont="1" applyFill="1" applyBorder="1" applyAlignment="1">
      <alignment/>
    </xf>
    <xf numFmtId="166" fontId="0" fillId="33" borderId="10" xfId="42" applyNumberFormat="1" applyFont="1" applyFill="1" applyBorder="1" applyAlignment="1">
      <alignment/>
    </xf>
    <xf numFmtId="166" fontId="0" fillId="33" borderId="43" xfId="42" applyNumberFormat="1" applyFont="1" applyFill="1" applyBorder="1" applyAlignment="1">
      <alignment/>
    </xf>
    <xf numFmtId="166" fontId="0" fillId="33" borderId="11" xfId="42" applyNumberFormat="1" applyFont="1" applyFill="1" applyBorder="1" applyAlignment="1">
      <alignment/>
    </xf>
    <xf numFmtId="166" fontId="0" fillId="33" borderId="39" xfId="42" applyNumberFormat="1" applyFont="1" applyFill="1" applyBorder="1" applyAlignment="1">
      <alignment/>
    </xf>
    <xf numFmtId="166" fontId="0" fillId="0" borderId="10" xfId="42" applyNumberFormat="1" applyFont="1" applyBorder="1" applyAlignment="1">
      <alignment/>
    </xf>
    <xf numFmtId="166" fontId="0" fillId="0" borderId="43" xfId="42" applyNumberFormat="1" applyFont="1" applyBorder="1" applyAlignment="1">
      <alignment/>
    </xf>
    <xf numFmtId="166" fontId="0" fillId="0" borderId="11" xfId="42" applyNumberFormat="1" applyFont="1" applyBorder="1" applyAlignment="1">
      <alignment vertical="center"/>
    </xf>
    <xf numFmtId="166" fontId="0" fillId="0" borderId="11" xfId="42" applyNumberFormat="1" applyFont="1" applyBorder="1" applyAlignment="1">
      <alignment/>
    </xf>
    <xf numFmtId="166" fontId="0" fillId="0" borderId="16" xfId="42" applyNumberFormat="1" applyFont="1" applyBorder="1" applyAlignment="1">
      <alignment/>
    </xf>
    <xf numFmtId="166" fontId="0" fillId="0" borderId="42" xfId="42" applyNumberFormat="1" applyFont="1" applyBorder="1" applyAlignment="1">
      <alignment/>
    </xf>
    <xf numFmtId="166" fontId="0" fillId="0" borderId="17" xfId="42" applyNumberFormat="1" applyFont="1" applyBorder="1" applyAlignment="1">
      <alignment/>
    </xf>
    <xf numFmtId="166" fontId="0" fillId="0" borderId="18" xfId="42" applyNumberFormat="1" applyFont="1" applyBorder="1" applyAlignment="1">
      <alignment/>
    </xf>
    <xf numFmtId="166" fontId="0" fillId="0" borderId="25" xfId="42" applyNumberFormat="1" applyFont="1" applyBorder="1" applyAlignment="1">
      <alignment/>
    </xf>
    <xf numFmtId="166" fontId="0" fillId="0" borderId="10" xfId="42" applyNumberFormat="1" applyFont="1" applyFill="1" applyBorder="1" applyAlignment="1">
      <alignment/>
    </xf>
    <xf numFmtId="166" fontId="0" fillId="0" borderId="39" xfId="42" applyNumberFormat="1" applyFont="1" applyFill="1" applyBorder="1" applyAlignment="1">
      <alignment/>
    </xf>
    <xf numFmtId="166" fontId="0" fillId="0" borderId="11" xfId="42" applyNumberFormat="1" applyFont="1" applyFill="1" applyBorder="1" applyAlignment="1">
      <alignment/>
    </xf>
    <xf numFmtId="166" fontId="0" fillId="34" borderId="10" xfId="42" applyNumberFormat="1" applyFont="1" applyFill="1" applyBorder="1" applyAlignment="1">
      <alignment/>
    </xf>
    <xf numFmtId="166" fontId="0" fillId="34" borderId="39" xfId="42" applyNumberFormat="1" applyFont="1" applyFill="1" applyBorder="1" applyAlignment="1">
      <alignment/>
    </xf>
    <xf numFmtId="166" fontId="0" fillId="34" borderId="11" xfId="42" applyNumberFormat="1" applyFont="1" applyFill="1" applyBorder="1" applyAlignment="1">
      <alignment/>
    </xf>
    <xf numFmtId="166" fontId="0" fillId="0" borderId="14" xfId="42" applyNumberFormat="1" applyFont="1" applyBorder="1" applyAlignment="1">
      <alignment/>
    </xf>
    <xf numFmtId="166" fontId="0" fillId="0" borderId="15" xfId="42" applyNumberFormat="1" applyFont="1" applyBorder="1" applyAlignment="1">
      <alignment/>
    </xf>
    <xf numFmtId="166" fontId="0" fillId="34" borderId="16" xfId="42" applyNumberFormat="1" applyFont="1" applyFill="1" applyBorder="1" applyAlignment="1">
      <alignment/>
    </xf>
    <xf numFmtId="166" fontId="0" fillId="34" borderId="42" xfId="42" applyNumberFormat="1" applyFont="1" applyFill="1" applyBorder="1" applyAlignment="1">
      <alignment/>
    </xf>
    <xf numFmtId="166" fontId="0" fillId="34" borderId="17" xfId="42" applyNumberFormat="1" applyFont="1" applyFill="1" applyBorder="1" applyAlignment="1">
      <alignment/>
    </xf>
    <xf numFmtId="166" fontId="0" fillId="33" borderId="21" xfId="42" applyNumberFormat="1" applyFont="1" applyFill="1" applyBorder="1" applyAlignment="1">
      <alignment/>
    </xf>
    <xf numFmtId="166" fontId="0" fillId="33" borderId="22" xfId="42" applyNumberFormat="1" applyFont="1" applyFill="1" applyBorder="1" applyAlignment="1">
      <alignment/>
    </xf>
    <xf numFmtId="166" fontId="0" fillId="33" borderId="24" xfId="42" applyNumberFormat="1" applyFont="1" applyFill="1" applyBorder="1" applyAlignment="1">
      <alignment/>
    </xf>
    <xf numFmtId="166" fontId="0" fillId="34" borderId="18" xfId="42" applyNumberFormat="1" applyFont="1" applyFill="1" applyBorder="1" applyAlignment="1">
      <alignment/>
    </xf>
    <xf numFmtId="166" fontId="0" fillId="34" borderId="19" xfId="42" applyNumberFormat="1" applyFont="1" applyFill="1" applyBorder="1" applyAlignment="1">
      <alignment/>
    </xf>
    <xf numFmtId="166" fontId="0" fillId="34" borderId="25" xfId="42" applyNumberFormat="1" applyFont="1" applyFill="1" applyBorder="1" applyAlignment="1">
      <alignment/>
    </xf>
    <xf numFmtId="166" fontId="0" fillId="33" borderId="16" xfId="42" applyNumberFormat="1" applyFont="1" applyFill="1" applyBorder="1" applyAlignment="1">
      <alignment/>
    </xf>
    <xf numFmtId="166" fontId="0" fillId="33" borderId="17" xfId="42" applyNumberFormat="1" applyFont="1" applyFill="1" applyBorder="1" applyAlignment="1">
      <alignment/>
    </xf>
    <xf numFmtId="166" fontId="0" fillId="34" borderId="44" xfId="42" applyNumberFormat="1" applyFont="1" applyFill="1" applyBorder="1" applyAlignment="1">
      <alignment/>
    </xf>
    <xf numFmtId="166" fontId="0" fillId="34" borderId="45" xfId="42" applyNumberFormat="1" applyFont="1" applyFill="1" applyBorder="1" applyAlignment="1">
      <alignment/>
    </xf>
    <xf numFmtId="166" fontId="0" fillId="0" borderId="18" xfId="42" applyNumberFormat="1" applyFont="1" applyBorder="1" applyAlignment="1">
      <alignment/>
    </xf>
    <xf numFmtId="166" fontId="0" fillId="34" borderId="38" xfId="42" applyNumberFormat="1" applyFont="1" applyFill="1" applyBorder="1" applyAlignment="1">
      <alignment/>
    </xf>
    <xf numFmtId="166" fontId="0" fillId="33" borderId="23" xfId="42" applyNumberFormat="1" applyFont="1" applyFill="1" applyBorder="1" applyAlignment="1">
      <alignment/>
    </xf>
    <xf numFmtId="166" fontId="0" fillId="34" borderId="46" xfId="42" applyNumberFormat="1" applyFont="1" applyFill="1" applyBorder="1" applyAlignment="1">
      <alignment/>
    </xf>
    <xf numFmtId="166" fontId="0" fillId="0" borderId="10" xfId="42" applyNumberFormat="1" applyFont="1" applyBorder="1" applyAlignment="1">
      <alignment vertical="center"/>
    </xf>
    <xf numFmtId="166" fontId="0" fillId="35" borderId="10" xfId="42" applyNumberFormat="1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1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0" fontId="60" fillId="0" borderId="10" xfId="0" applyFont="1" applyBorder="1" applyAlignment="1">
      <alignment/>
    </xf>
    <xf numFmtId="0" fontId="60" fillId="0" borderId="0" xfId="0" applyFont="1" applyAlignment="1">
      <alignment horizontal="center" vertical="center"/>
    </xf>
    <xf numFmtId="0" fontId="60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vertical="center"/>
    </xf>
    <xf numFmtId="0" fontId="62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right" vertical="center" wrapText="1"/>
    </xf>
    <xf numFmtId="0" fontId="3" fillId="33" borderId="30" xfId="0" applyFont="1" applyFill="1" applyBorder="1" applyAlignment="1">
      <alignment horizontal="right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38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71"/>
  <sheetViews>
    <sheetView tabSelected="1" view="pageLayout" zoomScaleSheetLayoutView="115" workbookViewId="0" topLeftCell="A1">
      <selection activeCell="C4" sqref="C4:C5"/>
    </sheetView>
  </sheetViews>
  <sheetFormatPr defaultColWidth="9.140625" defaultRowHeight="12.75"/>
  <cols>
    <col min="1" max="1" width="5.7109375" style="52" customWidth="1"/>
    <col min="2" max="2" width="42.140625" style="0" customWidth="1"/>
    <col min="3" max="3" width="12.28125" style="0" customWidth="1"/>
    <col min="4" max="6" width="11.7109375" style="0" customWidth="1"/>
    <col min="7" max="7" width="14.00390625" style="0" customWidth="1"/>
    <col min="8" max="8" width="15.57421875" style="0" customWidth="1"/>
    <col min="9" max="9" width="17.140625" style="0" customWidth="1"/>
  </cols>
  <sheetData>
    <row r="1" ht="29.25" customHeight="1">
      <c r="B1" s="51" t="s">
        <v>56</v>
      </c>
    </row>
    <row r="2" ht="30" customHeight="1">
      <c r="B2" s="51" t="s">
        <v>29</v>
      </c>
    </row>
    <row r="3" ht="13.5" thickBot="1">
      <c r="B3" s="1"/>
    </row>
    <row r="4" spans="1:9" ht="19.5" customHeight="1" thickBot="1">
      <c r="A4" s="171"/>
      <c r="B4" s="178" t="s">
        <v>53</v>
      </c>
      <c r="C4" s="180" t="s">
        <v>50</v>
      </c>
      <c r="D4" s="182" t="s">
        <v>49</v>
      </c>
      <c r="E4" s="182" t="s">
        <v>51</v>
      </c>
      <c r="F4" s="173" t="s">
        <v>52</v>
      </c>
      <c r="G4" s="175" t="s">
        <v>47</v>
      </c>
      <c r="H4" s="176"/>
      <c r="I4" s="177"/>
    </row>
    <row r="5" spans="1:10" ht="36.75" thickBot="1">
      <c r="A5" s="172"/>
      <c r="B5" s="179"/>
      <c r="C5" s="181"/>
      <c r="D5" s="183"/>
      <c r="E5" s="183"/>
      <c r="F5" s="174"/>
      <c r="G5" s="168" t="s">
        <v>54</v>
      </c>
      <c r="H5" s="169" t="s">
        <v>55</v>
      </c>
      <c r="I5" s="170" t="s">
        <v>20</v>
      </c>
      <c r="J5" s="2"/>
    </row>
    <row r="6" spans="1:9" ht="12.75">
      <c r="A6" s="53"/>
      <c r="B6" s="25" t="s">
        <v>1</v>
      </c>
      <c r="C6" s="23"/>
      <c r="D6" s="14"/>
      <c r="E6" s="14"/>
      <c r="F6" s="48"/>
      <c r="G6" s="50"/>
      <c r="H6" s="50"/>
      <c r="I6" s="20"/>
    </row>
    <row r="7" spans="1:10" ht="13.5" thickBot="1">
      <c r="A7" s="54"/>
      <c r="B7" s="26"/>
      <c r="C7" s="24"/>
      <c r="D7" s="15"/>
      <c r="E7" s="15"/>
      <c r="F7" s="49"/>
      <c r="G7" s="24"/>
      <c r="H7" s="15"/>
      <c r="I7" s="16"/>
      <c r="J7" s="3"/>
    </row>
    <row r="8" spans="1:9" ht="12.75">
      <c r="A8" s="55">
        <v>1.1</v>
      </c>
      <c r="B8" s="25" t="s">
        <v>28</v>
      </c>
      <c r="C8" s="5"/>
      <c r="D8" s="107"/>
      <c r="E8" s="107"/>
      <c r="F8" s="108"/>
      <c r="G8" s="109"/>
      <c r="H8" s="107"/>
      <c r="I8" s="110"/>
    </row>
    <row r="9" spans="1:9" ht="15" customHeight="1">
      <c r="A9" s="56">
        <v>1.11</v>
      </c>
      <c r="B9" s="97"/>
      <c r="C9" s="8"/>
      <c r="D9" s="111"/>
      <c r="E9" s="111"/>
      <c r="F9" s="112"/>
      <c r="G9" s="145"/>
      <c r="H9" s="111"/>
      <c r="I9" s="102"/>
    </row>
    <row r="10" spans="1:9" ht="15" customHeight="1">
      <c r="A10" s="56">
        <v>1.12</v>
      </c>
      <c r="B10" s="97"/>
      <c r="C10" s="8"/>
      <c r="D10" s="111"/>
      <c r="E10" s="111"/>
      <c r="F10" s="112"/>
      <c r="G10" s="111"/>
      <c r="H10" s="111"/>
      <c r="I10" s="102"/>
    </row>
    <row r="11" spans="1:9" ht="15" customHeight="1">
      <c r="A11" s="56">
        <v>1.13</v>
      </c>
      <c r="B11" s="98"/>
      <c r="C11" s="8"/>
      <c r="D11" s="111"/>
      <c r="E11" s="111"/>
      <c r="F11" s="112"/>
      <c r="G11" s="111"/>
      <c r="H11" s="111"/>
      <c r="I11" s="102"/>
    </row>
    <row r="12" spans="1:9" ht="12.75">
      <c r="A12" s="57">
        <v>1.2</v>
      </c>
      <c r="B12" s="29" t="s">
        <v>4</v>
      </c>
      <c r="C12" s="5"/>
      <c r="D12" s="107"/>
      <c r="E12" s="107"/>
      <c r="F12" s="108"/>
      <c r="G12" s="109"/>
      <c r="H12" s="107"/>
      <c r="I12" s="110"/>
    </row>
    <row r="13" spans="1:9" ht="15" customHeight="1">
      <c r="A13" s="56">
        <v>1.21</v>
      </c>
      <c r="B13" s="33"/>
      <c r="C13" s="8"/>
      <c r="D13" s="111"/>
      <c r="E13" s="111"/>
      <c r="F13" s="112"/>
      <c r="G13" s="113"/>
      <c r="H13" s="111"/>
      <c r="I13" s="102"/>
    </row>
    <row r="14" spans="1:9" ht="15" customHeight="1">
      <c r="A14" s="56">
        <v>1.22</v>
      </c>
      <c r="B14" s="33"/>
      <c r="C14" s="8"/>
      <c r="D14" s="111"/>
      <c r="E14" s="111"/>
      <c r="F14" s="112"/>
      <c r="G14" s="114"/>
      <c r="H14" s="111"/>
      <c r="I14" s="102"/>
    </row>
    <row r="15" spans="1:9" ht="15" customHeight="1">
      <c r="A15" s="56">
        <v>1.23</v>
      </c>
      <c r="B15" s="1"/>
      <c r="C15" s="8"/>
      <c r="D15" s="111"/>
      <c r="E15" s="111"/>
      <c r="F15" s="112"/>
      <c r="G15" s="114"/>
      <c r="H15" s="111"/>
      <c r="I15" s="102"/>
    </row>
    <row r="16" spans="1:9" ht="15" customHeight="1" thickBot="1">
      <c r="A16" s="56">
        <v>1.24</v>
      </c>
      <c r="B16" s="33"/>
      <c r="C16" s="8"/>
      <c r="D16" s="111"/>
      <c r="E16" s="111"/>
      <c r="F16" s="112"/>
      <c r="G16" s="114"/>
      <c r="H16" s="111"/>
      <c r="I16" s="102"/>
    </row>
    <row r="17" spans="1:9" ht="15" customHeight="1">
      <c r="A17" s="87">
        <v>1</v>
      </c>
      <c r="B17" s="88" t="s">
        <v>58</v>
      </c>
      <c r="C17" s="89"/>
      <c r="D17" s="115"/>
      <c r="E17" s="115"/>
      <c r="F17" s="116"/>
      <c r="G17" s="117"/>
      <c r="H17" s="115"/>
      <c r="I17" s="116"/>
    </row>
    <row r="18" spans="1:9" ht="13.5" thickBot="1">
      <c r="A18" s="59"/>
      <c r="B18" s="32"/>
      <c r="C18" s="17"/>
      <c r="D18" s="118"/>
      <c r="E18" s="118"/>
      <c r="F18" s="105"/>
      <c r="G18" s="119"/>
      <c r="H18" s="118"/>
      <c r="I18" s="105"/>
    </row>
    <row r="19" spans="1:9" ht="12.75">
      <c r="A19" s="53"/>
      <c r="B19" s="25" t="s">
        <v>28</v>
      </c>
      <c r="C19" s="71"/>
      <c r="D19" s="146"/>
      <c r="E19" s="146"/>
      <c r="F19" s="146">
        <f>SUM(F9:F18)</f>
        <v>0</v>
      </c>
      <c r="G19" s="146">
        <f>SUM(G9:G18)</f>
        <v>0</v>
      </c>
      <c r="H19" s="146">
        <f>SUM(H9:H18)</f>
        <v>0</v>
      </c>
      <c r="I19" s="146">
        <f>SUM(I9:I18)</f>
        <v>0</v>
      </c>
    </row>
    <row r="20" spans="1:9" ht="12.75">
      <c r="A20" s="56">
        <v>2.1</v>
      </c>
      <c r="B20" s="46"/>
      <c r="C20" s="47"/>
      <c r="D20" s="120"/>
      <c r="E20" s="120"/>
      <c r="F20" s="121"/>
      <c r="G20" s="122"/>
      <c r="H20" s="120"/>
      <c r="I20" s="121"/>
    </row>
    <row r="21" spans="1:9" ht="12.75">
      <c r="A21" s="56">
        <v>2.2</v>
      </c>
      <c r="B21" s="33"/>
      <c r="C21" s="6"/>
      <c r="D21" s="111"/>
      <c r="E21" s="111"/>
      <c r="F21" s="102"/>
      <c r="G21" s="114"/>
      <c r="H21" s="111"/>
      <c r="I21" s="102"/>
    </row>
    <row r="22" spans="1:9" ht="12.75">
      <c r="A22" s="59"/>
      <c r="B22" s="33"/>
      <c r="C22" s="6"/>
      <c r="D22" s="111"/>
      <c r="E22" s="111"/>
      <c r="F22" s="102"/>
      <c r="G22" s="114"/>
      <c r="H22" s="111"/>
      <c r="I22" s="102"/>
    </row>
    <row r="23" spans="1:9" ht="12.75">
      <c r="A23" s="59"/>
      <c r="B23" s="33"/>
      <c r="C23" s="6"/>
      <c r="D23" s="111"/>
      <c r="E23" s="111"/>
      <c r="F23" s="102"/>
      <c r="G23" s="114"/>
      <c r="H23" s="111"/>
      <c r="I23" s="102"/>
    </row>
    <row r="24" spans="1:9" ht="12.75">
      <c r="A24" s="59"/>
      <c r="B24" s="33"/>
      <c r="C24" s="6"/>
      <c r="D24" s="111"/>
      <c r="E24" s="111"/>
      <c r="F24" s="102"/>
      <c r="G24" s="114"/>
      <c r="H24" s="111"/>
      <c r="I24" s="102"/>
    </row>
    <row r="25" spans="1:9" ht="12.75">
      <c r="A25" s="59"/>
      <c r="B25" s="33"/>
      <c r="C25" s="6"/>
      <c r="D25" s="111"/>
      <c r="E25" s="111"/>
      <c r="F25" s="102"/>
      <c r="G25" s="114"/>
      <c r="H25" s="111"/>
      <c r="I25" s="102"/>
    </row>
    <row r="26" spans="1:9" ht="12.75">
      <c r="A26" s="86">
        <v>2</v>
      </c>
      <c r="B26" s="85" t="s">
        <v>59</v>
      </c>
      <c r="C26" s="90"/>
      <c r="D26" s="123"/>
      <c r="E26" s="123"/>
      <c r="F26" s="124"/>
      <c r="G26" s="125"/>
      <c r="H26" s="123"/>
      <c r="I26" s="124"/>
    </row>
    <row r="27" spans="1:9" ht="13.5" thickBot="1">
      <c r="A27" s="60"/>
      <c r="B27" s="35"/>
      <c r="C27" s="9"/>
      <c r="D27" s="126"/>
      <c r="E27" s="126"/>
      <c r="F27" s="103"/>
      <c r="G27" s="127"/>
      <c r="H27" s="126"/>
      <c r="I27" s="103"/>
    </row>
    <row r="28" spans="1:9" ht="15" customHeight="1">
      <c r="A28" s="82" t="s">
        <v>27</v>
      </c>
      <c r="B28" s="83" t="s">
        <v>3</v>
      </c>
      <c r="C28" s="84"/>
      <c r="D28" s="128"/>
      <c r="E28" s="128"/>
      <c r="F28" s="129"/>
      <c r="G28" s="130"/>
      <c r="H28" s="128"/>
      <c r="I28" s="129"/>
    </row>
    <row r="29" spans="1:9" ht="13.5" thickBot="1">
      <c r="A29" s="59"/>
      <c r="B29" s="32"/>
      <c r="C29" s="17"/>
      <c r="D29" s="118"/>
      <c r="E29" s="118"/>
      <c r="F29" s="105"/>
      <c r="G29" s="119"/>
      <c r="H29" s="118"/>
      <c r="I29" s="105"/>
    </row>
    <row r="30" spans="1:9" ht="12.75">
      <c r="A30" s="53"/>
      <c r="B30" s="25" t="s">
        <v>5</v>
      </c>
      <c r="C30" s="22"/>
      <c r="D30" s="131"/>
      <c r="E30" s="131"/>
      <c r="F30" s="132"/>
      <c r="G30" s="133"/>
      <c r="H30" s="131"/>
      <c r="I30" s="132"/>
    </row>
    <row r="31" spans="1:9" ht="15" customHeight="1">
      <c r="A31" s="56">
        <v>3.1</v>
      </c>
      <c r="B31" s="36"/>
      <c r="C31" s="8"/>
      <c r="D31" s="111"/>
      <c r="E31" s="111"/>
      <c r="F31" s="102"/>
      <c r="G31" s="114"/>
      <c r="H31" s="111"/>
      <c r="I31" s="102"/>
    </row>
    <row r="32" spans="1:9" ht="15" customHeight="1">
      <c r="A32" s="56">
        <v>3.2</v>
      </c>
      <c r="B32" s="36"/>
      <c r="C32" s="8"/>
      <c r="D32" s="111"/>
      <c r="E32" s="111"/>
      <c r="F32" s="102"/>
      <c r="G32" s="114"/>
      <c r="H32" s="111"/>
      <c r="I32" s="102"/>
    </row>
    <row r="33" spans="1:9" ht="15" customHeight="1">
      <c r="A33" s="56">
        <v>3.3</v>
      </c>
      <c r="B33" s="36"/>
      <c r="C33" s="8"/>
      <c r="D33" s="111"/>
      <c r="E33" s="111"/>
      <c r="F33" s="102"/>
      <c r="G33" s="114"/>
      <c r="H33" s="111"/>
      <c r="I33" s="102"/>
    </row>
    <row r="34" spans="1:9" ht="15" customHeight="1">
      <c r="A34" s="56">
        <v>3.4</v>
      </c>
      <c r="B34" s="36"/>
      <c r="C34" s="8"/>
      <c r="D34" s="111"/>
      <c r="E34" s="111"/>
      <c r="F34" s="102"/>
      <c r="G34" s="114"/>
      <c r="H34" s="111"/>
      <c r="I34" s="102"/>
    </row>
    <row r="35" spans="1:9" ht="15" customHeight="1" thickBot="1">
      <c r="A35" s="56">
        <v>3.5</v>
      </c>
      <c r="B35" s="37"/>
      <c r="C35" s="11"/>
      <c r="D35" s="126"/>
      <c r="E35" s="126"/>
      <c r="F35" s="103"/>
      <c r="G35" s="127"/>
      <c r="H35" s="126"/>
      <c r="I35" s="103"/>
    </row>
    <row r="36" spans="1:9" ht="15" customHeight="1">
      <c r="A36" s="81">
        <v>3</v>
      </c>
      <c r="B36" s="68" t="s">
        <v>8</v>
      </c>
      <c r="C36" s="69"/>
      <c r="D36" s="134"/>
      <c r="E36" s="134"/>
      <c r="F36" s="135"/>
      <c r="G36" s="136"/>
      <c r="H36" s="134"/>
      <c r="I36" s="135"/>
    </row>
    <row r="37" spans="1:9" ht="13.5" thickBot="1">
      <c r="A37" s="59"/>
      <c r="B37" s="32"/>
      <c r="C37" s="17"/>
      <c r="D37" s="118"/>
      <c r="E37" s="118"/>
      <c r="F37" s="105"/>
      <c r="G37" s="119"/>
      <c r="H37" s="118"/>
      <c r="I37" s="105"/>
    </row>
    <row r="38" spans="1:9" ht="12.75">
      <c r="A38" s="53"/>
      <c r="B38" s="25" t="s">
        <v>9</v>
      </c>
      <c r="C38" s="13"/>
      <c r="D38" s="137"/>
      <c r="E38" s="137"/>
      <c r="F38" s="106"/>
      <c r="G38" s="138"/>
      <c r="H38" s="137"/>
      <c r="I38" s="106"/>
    </row>
    <row r="39" spans="1:9" ht="15" customHeight="1">
      <c r="A39" s="56">
        <v>4.1</v>
      </c>
      <c r="B39" s="36"/>
      <c r="C39" s="100"/>
      <c r="D39" s="111"/>
      <c r="E39" s="111"/>
      <c r="F39" s="112"/>
      <c r="G39" s="111"/>
      <c r="H39" s="111"/>
      <c r="I39" s="101"/>
    </row>
    <row r="40" spans="1:9" ht="15" customHeight="1">
      <c r="A40" s="56">
        <v>4.2</v>
      </c>
      <c r="B40" s="36"/>
      <c r="C40" s="100"/>
      <c r="D40" s="111"/>
      <c r="E40" s="111"/>
      <c r="F40" s="112"/>
      <c r="G40" s="111"/>
      <c r="H40" s="111"/>
      <c r="I40" s="102"/>
    </row>
    <row r="41" spans="1:9" ht="15" customHeight="1">
      <c r="A41" s="56">
        <v>4.3</v>
      </c>
      <c r="B41" s="36"/>
      <c r="C41" s="100"/>
      <c r="D41" s="111"/>
      <c r="E41" s="111"/>
      <c r="F41" s="112"/>
      <c r="G41" s="111"/>
      <c r="H41" s="111"/>
      <c r="I41" s="102"/>
    </row>
    <row r="42" spans="1:9" ht="23.25" customHeight="1">
      <c r="A42" s="56">
        <v>4.4</v>
      </c>
      <c r="B42" s="99"/>
      <c r="C42" s="8"/>
      <c r="D42" s="111"/>
      <c r="E42" s="111"/>
      <c r="F42" s="112"/>
      <c r="G42" s="111"/>
      <c r="H42" s="111"/>
      <c r="I42" s="102"/>
    </row>
    <row r="43" spans="1:9" ht="36" customHeight="1">
      <c r="A43" s="56">
        <v>4.5</v>
      </c>
      <c r="B43" s="99"/>
      <c r="C43" s="8"/>
      <c r="D43" s="111"/>
      <c r="E43" s="111"/>
      <c r="F43" s="112"/>
      <c r="G43" s="111"/>
      <c r="H43" s="111"/>
      <c r="I43" s="102"/>
    </row>
    <row r="44" spans="1:9" ht="15" customHeight="1" hidden="1">
      <c r="A44" s="56">
        <v>4.6</v>
      </c>
      <c r="B44" s="36"/>
      <c r="C44" s="8"/>
      <c r="D44" s="111"/>
      <c r="E44" s="111"/>
      <c r="F44" s="102"/>
      <c r="G44" s="114"/>
      <c r="H44" s="111"/>
      <c r="I44" s="102"/>
    </row>
    <row r="45" spans="1:9" ht="15" customHeight="1" hidden="1">
      <c r="A45" s="56">
        <v>4.7</v>
      </c>
      <c r="B45" s="36"/>
      <c r="C45" s="8"/>
      <c r="D45" s="111"/>
      <c r="E45" s="111"/>
      <c r="F45" s="102"/>
      <c r="G45" s="114"/>
      <c r="H45" s="111"/>
      <c r="I45" s="102"/>
    </row>
    <row r="46" spans="1:9" ht="15" customHeight="1" hidden="1">
      <c r="A46" s="56">
        <v>4.8</v>
      </c>
      <c r="B46" s="36"/>
      <c r="C46" s="8"/>
      <c r="D46" s="111"/>
      <c r="E46" s="111"/>
      <c r="F46" s="102"/>
      <c r="G46" s="114"/>
      <c r="H46" s="111"/>
      <c r="I46" s="102"/>
    </row>
    <row r="47" spans="1:9" ht="15" customHeight="1" hidden="1">
      <c r="A47" s="56">
        <v>4.9</v>
      </c>
      <c r="B47" s="36"/>
      <c r="C47" s="8"/>
      <c r="D47" s="111"/>
      <c r="E47" s="111"/>
      <c r="F47" s="102"/>
      <c r="G47" s="114"/>
      <c r="H47" s="111"/>
      <c r="I47" s="102"/>
    </row>
    <row r="48" spans="1:9" ht="15" customHeight="1" hidden="1">
      <c r="A48" s="73">
        <v>4.1</v>
      </c>
      <c r="B48" s="36"/>
      <c r="C48" s="8"/>
      <c r="D48" s="111"/>
      <c r="E48" s="111"/>
      <c r="F48" s="102"/>
      <c r="G48" s="114"/>
      <c r="H48" s="111"/>
      <c r="I48" s="102"/>
    </row>
    <row r="49" spans="1:9" ht="15" customHeight="1" hidden="1" thickBot="1">
      <c r="A49" s="56">
        <v>4.11</v>
      </c>
      <c r="B49" s="37"/>
      <c r="C49" s="11"/>
      <c r="D49" s="126"/>
      <c r="E49" s="126"/>
      <c r="F49" s="102"/>
      <c r="G49" s="127"/>
      <c r="H49" s="126"/>
      <c r="I49" s="103"/>
    </row>
    <row r="50" spans="1:9" ht="15" customHeight="1">
      <c r="A50" s="91">
        <v>4</v>
      </c>
      <c r="B50" s="92" t="s">
        <v>57</v>
      </c>
      <c r="C50" s="93"/>
      <c r="D50" s="139"/>
      <c r="E50" s="139"/>
      <c r="F50" s="139">
        <f>SUM(F39:F49)</f>
        <v>0</v>
      </c>
      <c r="G50" s="139">
        <f>SUM(G39:G49)</f>
        <v>0</v>
      </c>
      <c r="H50" s="139">
        <f>SUM(H39:H49)</f>
        <v>0</v>
      </c>
      <c r="I50" s="139">
        <f>SUM(I39:I49)</f>
        <v>0</v>
      </c>
    </row>
    <row r="51" spans="1:9" ht="13.5" thickBot="1">
      <c r="A51" s="59"/>
      <c r="B51" s="32"/>
      <c r="C51" s="17"/>
      <c r="D51" s="141"/>
      <c r="E51" s="118"/>
      <c r="F51" s="102"/>
      <c r="G51" s="119"/>
      <c r="H51" s="118"/>
      <c r="I51" s="105"/>
    </row>
    <row r="52" spans="1:9" ht="13.5" thickBot="1">
      <c r="A52" s="53"/>
      <c r="B52" s="25" t="s">
        <v>11</v>
      </c>
      <c r="C52" s="13"/>
      <c r="D52" s="137"/>
      <c r="E52" s="137"/>
      <c r="F52" s="137"/>
      <c r="G52" s="138"/>
      <c r="H52" s="137"/>
      <c r="I52" s="106">
        <f>I39+I41+I43</f>
        <v>0</v>
      </c>
    </row>
    <row r="53" spans="1:9" ht="15" customHeight="1" hidden="1">
      <c r="A53" s="61">
        <v>5.1</v>
      </c>
      <c r="B53" s="38"/>
      <c r="C53" s="8"/>
      <c r="D53" s="111"/>
      <c r="E53" s="111"/>
      <c r="F53" s="102"/>
      <c r="G53" s="114"/>
      <c r="H53" s="111"/>
      <c r="I53" s="102"/>
    </row>
    <row r="54" spans="1:9" ht="15" customHeight="1" hidden="1">
      <c r="A54" s="61">
        <v>5.2</v>
      </c>
      <c r="B54" s="38"/>
      <c r="C54" s="8"/>
      <c r="D54" s="111"/>
      <c r="E54" s="111"/>
      <c r="F54" s="102"/>
      <c r="G54" s="114"/>
      <c r="H54" s="111"/>
      <c r="I54" s="102"/>
    </row>
    <row r="55" spans="1:9" ht="15" customHeight="1" hidden="1">
      <c r="A55" s="61">
        <v>5.3</v>
      </c>
      <c r="B55" s="38"/>
      <c r="C55" s="8"/>
      <c r="D55" s="111"/>
      <c r="E55" s="111"/>
      <c r="F55" s="102"/>
      <c r="G55" s="114"/>
      <c r="H55" s="111"/>
      <c r="I55" s="102"/>
    </row>
    <row r="56" spans="1:9" ht="15" customHeight="1" hidden="1">
      <c r="A56" s="61">
        <v>5.4</v>
      </c>
      <c r="B56" s="38"/>
      <c r="C56" s="8"/>
      <c r="D56" s="111"/>
      <c r="E56" s="111"/>
      <c r="F56" s="102"/>
      <c r="G56" s="114"/>
      <c r="H56" s="111"/>
      <c r="I56" s="102"/>
    </row>
    <row r="57" spans="1:9" ht="15" customHeight="1" hidden="1" thickBot="1">
      <c r="A57" s="61">
        <v>5.5</v>
      </c>
      <c r="B57" s="39"/>
      <c r="C57" s="11"/>
      <c r="D57" s="126"/>
      <c r="E57" s="126"/>
      <c r="F57" s="103"/>
      <c r="G57" s="127"/>
      <c r="H57" s="126"/>
      <c r="I57" s="103"/>
    </row>
    <row r="58" spans="1:9" ht="15" customHeight="1" hidden="1">
      <c r="A58" s="91">
        <v>5</v>
      </c>
      <c r="B58" s="94" t="s">
        <v>12</v>
      </c>
      <c r="C58" s="93"/>
      <c r="D58" s="139"/>
      <c r="E58" s="139"/>
      <c r="F58" s="104"/>
      <c r="G58" s="140"/>
      <c r="H58" s="139"/>
      <c r="I58" s="104"/>
    </row>
    <row r="59" spans="1:9" ht="13.5" hidden="1" thickBot="1">
      <c r="A59" s="62"/>
      <c r="B59" s="40"/>
      <c r="C59" s="17"/>
      <c r="D59" s="118"/>
      <c r="E59" s="118"/>
      <c r="F59" s="105"/>
      <c r="G59" s="119"/>
      <c r="H59" s="118"/>
      <c r="I59" s="105"/>
    </row>
    <row r="60" spans="1:9" ht="12.75" hidden="1">
      <c r="A60" s="63"/>
      <c r="B60" s="41" t="s">
        <v>13</v>
      </c>
      <c r="C60" s="13"/>
      <c r="D60" s="137"/>
      <c r="E60" s="137"/>
      <c r="F60" s="106"/>
      <c r="G60" s="138"/>
      <c r="H60" s="137"/>
      <c r="I60" s="106"/>
    </row>
    <row r="61" spans="1:9" ht="15" customHeight="1" hidden="1">
      <c r="A61" s="61">
        <v>6.1</v>
      </c>
      <c r="B61" s="38" t="s">
        <v>14</v>
      </c>
      <c r="C61" s="8"/>
      <c r="D61" s="111"/>
      <c r="E61" s="111"/>
      <c r="F61" s="102"/>
      <c r="G61" s="114"/>
      <c r="H61" s="111"/>
      <c r="I61" s="102"/>
    </row>
    <row r="62" spans="1:9" ht="15" customHeight="1" hidden="1">
      <c r="A62" s="61">
        <v>6.2</v>
      </c>
      <c r="B62" s="38" t="s">
        <v>15</v>
      </c>
      <c r="C62" s="8"/>
      <c r="D62" s="111"/>
      <c r="E62" s="111"/>
      <c r="F62" s="102"/>
      <c r="G62" s="114"/>
      <c r="H62" s="111"/>
      <c r="I62" s="102"/>
    </row>
    <row r="63" spans="1:9" ht="15" customHeight="1" hidden="1">
      <c r="A63" s="61">
        <v>6.3</v>
      </c>
      <c r="B63" s="38" t="s">
        <v>16</v>
      </c>
      <c r="C63" s="8"/>
      <c r="D63" s="111"/>
      <c r="E63" s="111"/>
      <c r="F63" s="102"/>
      <c r="G63" s="114"/>
      <c r="H63" s="111"/>
      <c r="I63" s="102"/>
    </row>
    <row r="64" spans="1:9" ht="15" customHeight="1" hidden="1">
      <c r="A64" s="61">
        <v>6.4</v>
      </c>
      <c r="B64" s="38" t="s">
        <v>17</v>
      </c>
      <c r="C64" s="8"/>
      <c r="D64" s="111"/>
      <c r="E64" s="111"/>
      <c r="F64" s="102"/>
      <c r="G64" s="114"/>
      <c r="H64" s="111"/>
      <c r="I64" s="102"/>
    </row>
    <row r="65" spans="1:9" ht="15" customHeight="1" hidden="1">
      <c r="A65" s="61">
        <v>6.5</v>
      </c>
      <c r="B65" s="38" t="s">
        <v>18</v>
      </c>
      <c r="C65" s="8"/>
      <c r="D65" s="111"/>
      <c r="E65" s="111"/>
      <c r="F65" s="102"/>
      <c r="G65" s="114"/>
      <c r="H65" s="111"/>
      <c r="I65" s="102"/>
    </row>
    <row r="66" spans="1:9" ht="15" customHeight="1" hidden="1">
      <c r="A66" s="61">
        <v>6.6</v>
      </c>
      <c r="B66" s="38"/>
      <c r="C66" s="8"/>
      <c r="D66" s="111"/>
      <c r="E66" s="111"/>
      <c r="F66" s="102"/>
      <c r="G66" s="114"/>
      <c r="H66" s="111"/>
      <c r="I66" s="102"/>
    </row>
    <row r="67" spans="1:9" ht="15" customHeight="1" hidden="1">
      <c r="A67" s="61">
        <v>6.7</v>
      </c>
      <c r="B67" s="38"/>
      <c r="C67" s="8"/>
      <c r="D67" s="111"/>
      <c r="E67" s="111"/>
      <c r="F67" s="102"/>
      <c r="G67" s="114"/>
      <c r="H67" s="111"/>
      <c r="I67" s="102"/>
    </row>
    <row r="68" spans="1:9" ht="15" customHeight="1" hidden="1" thickBot="1">
      <c r="A68" s="61">
        <v>6.8</v>
      </c>
      <c r="B68" s="42"/>
      <c r="C68" s="11"/>
      <c r="D68" s="126"/>
      <c r="E68" s="126"/>
      <c r="F68" s="103"/>
      <c r="G68" s="127"/>
      <c r="H68" s="126"/>
      <c r="I68" s="103"/>
    </row>
    <row r="69" spans="1:9" ht="15.75" hidden="1">
      <c r="A69" s="91">
        <v>6</v>
      </c>
      <c r="B69" s="95" t="s">
        <v>19</v>
      </c>
      <c r="C69" s="96"/>
      <c r="D69" s="142"/>
      <c r="E69" s="142"/>
      <c r="F69" s="142"/>
      <c r="G69" s="142"/>
      <c r="H69" s="142"/>
      <c r="I69" s="142"/>
    </row>
    <row r="70" spans="1:9" ht="13.5" hidden="1" thickBot="1">
      <c r="A70" s="64"/>
      <c r="B70" s="43"/>
      <c r="D70" s="101"/>
      <c r="E70" s="101"/>
      <c r="F70" s="101"/>
      <c r="G70" s="101"/>
      <c r="H70" s="101"/>
      <c r="I70" s="101"/>
    </row>
    <row r="71" spans="1:9" ht="22.5" customHeight="1" thickBot="1">
      <c r="A71" s="65"/>
      <c r="B71" s="44" t="s">
        <v>60</v>
      </c>
      <c r="C71" s="21"/>
      <c r="D71" s="143"/>
      <c r="E71" s="143"/>
      <c r="F71" s="143"/>
      <c r="G71" s="144">
        <f>G50+G19</f>
        <v>0</v>
      </c>
      <c r="H71" s="144">
        <f>H50+H19</f>
        <v>0</v>
      </c>
      <c r="I71" s="144">
        <f>I50+I19</f>
        <v>0</v>
      </c>
    </row>
    <row r="72" ht="12.75">
      <c r="B72" s="43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</sheetData>
  <sheetProtection/>
  <mergeCells count="7">
    <mergeCell ref="A4:A5"/>
    <mergeCell ref="F4:F5"/>
    <mergeCell ref="G4:I4"/>
    <mergeCell ref="B4:B5"/>
    <mergeCell ref="C4:C5"/>
    <mergeCell ref="D4:D5"/>
    <mergeCell ref="E4:E5"/>
  </mergeCells>
  <printOptions/>
  <pageMargins left="0.75" right="0.75" top="0.6266666666666667" bottom="0.6" header="0.23729166666666668" footer="0.5"/>
  <pageSetup fitToHeight="1" fitToWidth="1" horizontalDpi="600" verticalDpi="600" orientation="portrait" paperSize="9" scale="62" r:id="rId1"/>
  <headerFooter alignWithMargins="0">
    <oddHeader xml:space="preserve">&amp;L&amp;"Arial,Bold"ԲՅՈՒՋԵ&amp;C&amp;"Arial,Bold"                                                                  &amp;R&amp;"Arial,Bold"2020 Վարդենիսի Զարգացման Նախաձեռնություն ծրագիր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270"/>
  <sheetViews>
    <sheetView view="pageLayout" zoomScaleSheetLayoutView="100" workbookViewId="0" topLeftCell="A55">
      <selection activeCell="D13" sqref="D13"/>
    </sheetView>
  </sheetViews>
  <sheetFormatPr defaultColWidth="9.140625" defaultRowHeight="12.75"/>
  <cols>
    <col min="1" max="1" width="5.00390625" style="52" customWidth="1"/>
    <col min="2" max="2" width="46.8515625" style="0" customWidth="1"/>
    <col min="3" max="3" width="73.28125" style="0" customWidth="1"/>
    <col min="4" max="4" width="19.140625" style="0" customWidth="1"/>
  </cols>
  <sheetData>
    <row r="1" spans="2:4" ht="33" customHeight="1">
      <c r="B1" s="79" t="s">
        <v>23</v>
      </c>
      <c r="D1" s="191"/>
    </row>
    <row r="2" ht="29.25" customHeight="1">
      <c r="B2" s="51" t="s">
        <v>21</v>
      </c>
    </row>
    <row r="3" ht="30" customHeight="1" thickBot="1">
      <c r="B3" s="51" t="s">
        <v>22</v>
      </c>
    </row>
    <row r="4" spans="1:4" ht="19.5" customHeight="1">
      <c r="A4" s="171"/>
      <c r="B4" s="184" t="s">
        <v>26</v>
      </c>
      <c r="C4" s="186" t="s">
        <v>25</v>
      </c>
      <c r="D4" s="188" t="s">
        <v>48</v>
      </c>
    </row>
    <row r="5" spans="1:5" ht="33.75" customHeight="1" thickBot="1">
      <c r="A5" s="172"/>
      <c r="B5" s="185"/>
      <c r="C5" s="187"/>
      <c r="D5" s="189"/>
      <c r="E5" s="2"/>
    </row>
    <row r="6" spans="1:4" ht="24">
      <c r="A6" s="53"/>
      <c r="B6" s="80" t="s">
        <v>24</v>
      </c>
      <c r="C6" s="23"/>
      <c r="D6" s="14"/>
    </row>
    <row r="7" spans="1:5" ht="12.75">
      <c r="A7" s="54"/>
      <c r="B7" s="26"/>
      <c r="C7" s="24"/>
      <c r="D7" s="15"/>
      <c r="E7" s="3"/>
    </row>
    <row r="8" spans="1:4" ht="12.75">
      <c r="A8" s="55">
        <v>1.1</v>
      </c>
      <c r="B8" s="27" t="s">
        <v>0</v>
      </c>
      <c r="C8" s="5"/>
      <c r="D8" s="4"/>
    </row>
    <row r="9" spans="1:4" ht="15" customHeight="1">
      <c r="A9" s="56">
        <v>1.11</v>
      </c>
      <c r="B9" s="28"/>
      <c r="C9" s="8"/>
      <c r="D9" s="7"/>
    </row>
    <row r="10" spans="1:4" ht="15" customHeight="1">
      <c r="A10" s="56">
        <v>1.12</v>
      </c>
      <c r="B10" s="28"/>
      <c r="C10" s="8"/>
      <c r="D10" s="7"/>
    </row>
    <row r="11" spans="1:4" ht="15" customHeight="1">
      <c r="A11" s="56">
        <v>1.13</v>
      </c>
      <c r="B11" s="28"/>
      <c r="C11" s="8"/>
      <c r="D11" s="7"/>
    </row>
    <row r="12" spans="1:4" ht="15" customHeight="1">
      <c r="A12" s="56">
        <v>1.14</v>
      </c>
      <c r="B12" s="28"/>
      <c r="C12" s="8"/>
      <c r="D12" s="7"/>
    </row>
    <row r="13" spans="1:4" ht="15" customHeight="1">
      <c r="A13" s="56">
        <v>1.15</v>
      </c>
      <c r="B13" s="28"/>
      <c r="C13" s="8"/>
      <c r="D13" s="7"/>
    </row>
    <row r="14" spans="1:4" ht="15" customHeight="1">
      <c r="A14" s="56">
        <v>1.16</v>
      </c>
      <c r="B14" s="28"/>
      <c r="C14" s="8"/>
      <c r="D14" s="7"/>
    </row>
    <row r="15" spans="1:4" ht="12.75">
      <c r="A15" s="57">
        <v>1.2</v>
      </c>
      <c r="B15" s="29" t="s">
        <v>4</v>
      </c>
      <c r="C15" s="5"/>
      <c r="D15" s="4"/>
    </row>
    <row r="16" spans="1:4" ht="15" customHeight="1">
      <c r="A16" s="56">
        <v>1.21</v>
      </c>
      <c r="B16" s="28"/>
      <c r="C16" s="8"/>
      <c r="D16" s="7"/>
    </row>
    <row r="17" spans="1:4" ht="15" customHeight="1">
      <c r="A17" s="56">
        <v>1.22</v>
      </c>
      <c r="B17" s="28"/>
      <c r="C17" s="8"/>
      <c r="D17" s="7"/>
    </row>
    <row r="18" spans="1:4" ht="15" customHeight="1">
      <c r="A18" s="56">
        <v>1.23</v>
      </c>
      <c r="B18" s="28"/>
      <c r="C18" s="8"/>
      <c r="D18" s="7"/>
    </row>
    <row r="19" spans="1:4" ht="15" customHeight="1" thickBot="1">
      <c r="A19" s="56">
        <v>1.24</v>
      </c>
      <c r="B19" s="30"/>
      <c r="C19" s="11"/>
      <c r="D19" s="10"/>
    </row>
    <row r="20" spans="1:4" ht="15" customHeight="1">
      <c r="A20" s="66">
        <v>1</v>
      </c>
      <c r="B20" s="31" t="s">
        <v>65</v>
      </c>
      <c r="C20" s="17"/>
      <c r="D20" s="18"/>
    </row>
    <row r="21" spans="1:4" ht="13.5" thickBot="1">
      <c r="A21" s="59"/>
      <c r="B21" s="32"/>
      <c r="C21" s="17"/>
      <c r="D21" s="18"/>
    </row>
    <row r="22" spans="1:4" ht="12.75">
      <c r="A22" s="53"/>
      <c r="B22" s="25" t="s">
        <v>2</v>
      </c>
      <c r="C22" s="71"/>
      <c r="D22" s="72"/>
    </row>
    <row r="23" spans="1:4" ht="12.75">
      <c r="A23" s="56">
        <v>2.1</v>
      </c>
      <c r="B23" s="46"/>
      <c r="C23" s="47"/>
      <c r="D23" s="45"/>
    </row>
    <row r="24" spans="1:4" ht="12.75">
      <c r="A24" s="56">
        <v>2.2</v>
      </c>
      <c r="B24" s="33"/>
      <c r="C24" s="6"/>
      <c r="D24" s="7"/>
    </row>
    <row r="25" spans="1:4" ht="12.75">
      <c r="A25" s="58">
        <v>2</v>
      </c>
      <c r="B25" s="34" t="s">
        <v>66</v>
      </c>
      <c r="C25" s="6"/>
      <c r="D25" s="7"/>
    </row>
    <row r="26" spans="1:4" ht="13.5" thickBot="1">
      <c r="A26" s="60"/>
      <c r="B26" s="35"/>
      <c r="C26" s="9"/>
      <c r="D26" s="10"/>
    </row>
    <row r="27" spans="1:4" ht="15" customHeight="1">
      <c r="A27" s="67"/>
      <c r="B27" s="68" t="s">
        <v>3</v>
      </c>
      <c r="C27" s="69"/>
      <c r="D27" s="70"/>
    </row>
    <row r="28" spans="1:4" ht="13.5" thickBot="1">
      <c r="A28" s="59"/>
      <c r="B28" s="32"/>
      <c r="C28" s="17"/>
      <c r="D28" s="18"/>
    </row>
    <row r="29" spans="1:4" ht="12.75">
      <c r="A29" s="53"/>
      <c r="B29" s="25" t="s">
        <v>5</v>
      </c>
      <c r="C29" s="22"/>
      <c r="D29" s="19"/>
    </row>
    <row r="30" spans="1:4" ht="15" customHeight="1">
      <c r="A30" s="56">
        <v>3.1</v>
      </c>
      <c r="B30" s="36" t="s">
        <v>6</v>
      </c>
      <c r="C30" s="8"/>
      <c r="D30" s="7"/>
    </row>
    <row r="31" spans="1:4" ht="15" customHeight="1">
      <c r="A31" s="56">
        <v>3.2</v>
      </c>
      <c r="B31" s="36" t="s">
        <v>7</v>
      </c>
      <c r="C31" s="8"/>
      <c r="D31" s="7"/>
    </row>
    <row r="32" spans="1:4" ht="15" customHeight="1">
      <c r="A32" s="56">
        <v>3.3</v>
      </c>
      <c r="B32" s="36"/>
      <c r="C32" s="8"/>
      <c r="D32" s="7"/>
    </row>
    <row r="33" spans="1:4" ht="15" customHeight="1">
      <c r="A33" s="56">
        <v>3.4</v>
      </c>
      <c r="B33" s="36"/>
      <c r="C33" s="8"/>
      <c r="D33" s="7"/>
    </row>
    <row r="34" spans="1:4" ht="15" customHeight="1" thickBot="1">
      <c r="A34" s="56">
        <v>3.5</v>
      </c>
      <c r="B34" s="37"/>
      <c r="C34" s="11"/>
      <c r="D34" s="10"/>
    </row>
    <row r="35" spans="1:4" ht="15" customHeight="1">
      <c r="A35" s="67">
        <v>3</v>
      </c>
      <c r="B35" s="68" t="s">
        <v>8</v>
      </c>
      <c r="C35" s="69"/>
      <c r="D35" s="70"/>
    </row>
    <row r="36" spans="1:4" ht="13.5" thickBot="1">
      <c r="A36" s="59"/>
      <c r="B36" s="32"/>
      <c r="C36" s="17"/>
      <c r="D36" s="18"/>
    </row>
    <row r="37" spans="1:4" ht="12.75">
      <c r="A37" s="53"/>
      <c r="B37" s="25" t="s">
        <v>9</v>
      </c>
      <c r="C37" s="13"/>
      <c r="D37" s="12"/>
    </row>
    <row r="38" spans="1:4" ht="15" customHeight="1">
      <c r="A38" s="56">
        <v>4.1</v>
      </c>
      <c r="B38" s="36"/>
      <c r="C38" s="8"/>
      <c r="D38" s="7"/>
    </row>
    <row r="39" spans="1:4" ht="15" customHeight="1">
      <c r="A39" s="56">
        <v>4.2</v>
      </c>
      <c r="B39" s="36"/>
      <c r="C39" s="8"/>
      <c r="D39" s="7"/>
    </row>
    <row r="40" spans="1:4" ht="15" customHeight="1">
      <c r="A40" s="56">
        <v>4.3</v>
      </c>
      <c r="B40" s="36"/>
      <c r="C40" s="8"/>
      <c r="D40" s="7"/>
    </row>
    <row r="41" spans="1:4" ht="15" customHeight="1">
      <c r="A41" s="56">
        <v>4.4</v>
      </c>
      <c r="B41" s="36"/>
      <c r="C41" s="8"/>
      <c r="D41" s="7"/>
    </row>
    <row r="42" spans="1:4" ht="15" customHeight="1">
      <c r="A42" s="56">
        <v>4.5</v>
      </c>
      <c r="B42" s="36"/>
      <c r="C42" s="8"/>
      <c r="D42" s="7"/>
    </row>
    <row r="43" spans="1:4" ht="15" customHeight="1">
      <c r="A43" s="56">
        <v>4.6</v>
      </c>
      <c r="B43" s="36"/>
      <c r="C43" s="8"/>
      <c r="D43" s="7"/>
    </row>
    <row r="44" spans="1:4" ht="15" customHeight="1">
      <c r="A44" s="56">
        <v>4.7</v>
      </c>
      <c r="B44" s="36"/>
      <c r="C44" s="8"/>
      <c r="D44" s="7"/>
    </row>
    <row r="45" spans="1:4" ht="15" customHeight="1">
      <c r="A45" s="56">
        <v>4.8</v>
      </c>
      <c r="B45" s="36"/>
      <c r="C45" s="8"/>
      <c r="D45" s="7"/>
    </row>
    <row r="46" spans="1:4" ht="15" customHeight="1">
      <c r="A46" s="56">
        <v>4.9</v>
      </c>
      <c r="B46" s="36"/>
      <c r="C46" s="8"/>
      <c r="D46" s="7"/>
    </row>
    <row r="47" spans="1:4" ht="15" customHeight="1">
      <c r="A47" s="73">
        <v>4.1</v>
      </c>
      <c r="B47" s="36"/>
      <c r="C47" s="8"/>
      <c r="D47" s="7"/>
    </row>
    <row r="48" spans="1:4" ht="15" customHeight="1" thickBot="1">
      <c r="A48" s="56">
        <v>4.11</v>
      </c>
      <c r="B48" s="37"/>
      <c r="C48" s="11"/>
      <c r="D48" s="10"/>
    </row>
    <row r="49" spans="1:4" ht="15" customHeight="1">
      <c r="A49" s="67">
        <v>4</v>
      </c>
      <c r="B49" s="68" t="s">
        <v>10</v>
      </c>
      <c r="C49" s="69"/>
      <c r="D49" s="70"/>
    </row>
    <row r="50" spans="1:4" ht="13.5" thickBot="1">
      <c r="A50" s="59"/>
      <c r="B50" s="32"/>
      <c r="C50" s="17"/>
      <c r="D50" s="18"/>
    </row>
    <row r="51" spans="1:4" ht="12.75">
      <c r="A51" s="53"/>
      <c r="B51" s="25" t="s">
        <v>11</v>
      </c>
      <c r="C51" s="13"/>
      <c r="D51" s="12"/>
    </row>
    <row r="52" spans="1:4" ht="15" customHeight="1">
      <c r="A52" s="61">
        <v>5.1</v>
      </c>
      <c r="B52" s="38"/>
      <c r="C52" s="8"/>
      <c r="D52" s="7"/>
    </row>
    <row r="53" spans="1:4" ht="15" customHeight="1">
      <c r="A53" s="61">
        <v>5.2</v>
      </c>
      <c r="B53" s="38"/>
      <c r="C53" s="8"/>
      <c r="D53" s="7"/>
    </row>
    <row r="54" spans="1:4" ht="15" customHeight="1">
      <c r="A54" s="61">
        <v>5.3</v>
      </c>
      <c r="B54" s="38"/>
      <c r="C54" s="8"/>
      <c r="D54" s="7"/>
    </row>
    <row r="55" spans="1:4" ht="15" customHeight="1">
      <c r="A55" s="61">
        <v>5.4</v>
      </c>
      <c r="B55" s="38"/>
      <c r="C55" s="8"/>
      <c r="D55" s="7"/>
    </row>
    <row r="56" spans="1:4" ht="15" customHeight="1" thickBot="1">
      <c r="A56" s="61">
        <v>5.5</v>
      </c>
      <c r="B56" s="39"/>
      <c r="C56" s="11"/>
      <c r="D56" s="10"/>
    </row>
    <row r="57" spans="1:4" ht="15" customHeight="1">
      <c r="A57" s="74">
        <v>5</v>
      </c>
      <c r="B57" s="75" t="s">
        <v>12</v>
      </c>
      <c r="C57" s="69"/>
      <c r="D57" s="70"/>
    </row>
    <row r="58" spans="1:4" ht="13.5" thickBot="1">
      <c r="A58" s="62"/>
      <c r="B58" s="40"/>
      <c r="C58" s="17"/>
      <c r="D58" s="18"/>
    </row>
    <row r="59" spans="1:4" ht="12.75">
      <c r="A59" s="63"/>
      <c r="B59" s="41" t="s">
        <v>13</v>
      </c>
      <c r="C59" s="13"/>
      <c r="D59" s="12"/>
    </row>
    <row r="60" spans="1:4" ht="15" customHeight="1">
      <c r="A60" s="61">
        <v>6.1</v>
      </c>
      <c r="B60" s="38" t="s">
        <v>14</v>
      </c>
      <c r="C60" s="8"/>
      <c r="D60" s="7"/>
    </row>
    <row r="61" spans="1:4" ht="15" customHeight="1">
      <c r="A61" s="61">
        <v>6.2</v>
      </c>
      <c r="B61" s="38" t="s">
        <v>15</v>
      </c>
      <c r="C61" s="8"/>
      <c r="D61" s="7"/>
    </row>
    <row r="62" spans="1:4" ht="15" customHeight="1">
      <c r="A62" s="61">
        <v>6.3</v>
      </c>
      <c r="B62" s="38" t="s">
        <v>16</v>
      </c>
      <c r="C62" s="8"/>
      <c r="D62" s="7"/>
    </row>
    <row r="63" spans="1:4" ht="15" customHeight="1">
      <c r="A63" s="61">
        <v>6.4</v>
      </c>
      <c r="B63" s="38" t="s">
        <v>17</v>
      </c>
      <c r="C63" s="8"/>
      <c r="D63" s="7"/>
    </row>
    <row r="64" spans="1:4" ht="15" customHeight="1">
      <c r="A64" s="61">
        <v>6.5</v>
      </c>
      <c r="B64" s="38" t="s">
        <v>18</v>
      </c>
      <c r="C64" s="8"/>
      <c r="D64" s="7"/>
    </row>
    <row r="65" spans="1:4" ht="15" customHeight="1">
      <c r="A65" s="61">
        <v>6.6</v>
      </c>
      <c r="B65" s="38"/>
      <c r="C65" s="8"/>
      <c r="D65" s="7"/>
    </row>
    <row r="66" spans="1:4" ht="15" customHeight="1">
      <c r="A66" s="61">
        <v>6.7</v>
      </c>
      <c r="B66" s="38"/>
      <c r="C66" s="8"/>
      <c r="D66" s="7"/>
    </row>
    <row r="67" spans="1:4" ht="15" customHeight="1" thickBot="1">
      <c r="A67" s="61">
        <v>6.8</v>
      </c>
      <c r="B67" s="42"/>
      <c r="C67" s="11"/>
      <c r="D67" s="10"/>
    </row>
    <row r="68" spans="1:4" ht="12.75">
      <c r="A68" s="76">
        <v>6</v>
      </c>
      <c r="B68" s="77" t="s">
        <v>19</v>
      </c>
      <c r="C68" s="78"/>
      <c r="D68" s="78"/>
    </row>
    <row r="69" spans="1:2" ht="13.5" thickBot="1">
      <c r="A69" s="64"/>
      <c r="B69" s="43"/>
    </row>
    <row r="70" spans="1:4" ht="22.5" customHeight="1" thickBot="1">
      <c r="A70" s="65"/>
      <c r="B70" s="44" t="s">
        <v>60</v>
      </c>
      <c r="C70" s="21"/>
      <c r="D70" s="21"/>
    </row>
    <row r="71" ht="12.75">
      <c r="B71" s="43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</sheetData>
  <sheetProtection/>
  <mergeCells count="4">
    <mergeCell ref="A4:A5"/>
    <mergeCell ref="B4:B5"/>
    <mergeCell ref="C4:C5"/>
    <mergeCell ref="D4:D5"/>
  </mergeCells>
  <printOptions horizontalCentered="1"/>
  <pageMargins left="0.2" right="0.2" top="0.25" bottom="0.25" header="0.25" footer="0.25"/>
  <pageSetup horizontalDpi="600" verticalDpi="600" orientation="portrait" paperSize="9" scale="64" r:id="rId1"/>
  <headerFooter>
    <oddHeader xml:space="preserve">&amp;R2020 Վարդենիսի Զարգացման Նախաձեռնություն ծրագիր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view="pageLayout" workbookViewId="0" topLeftCell="A10">
      <selection activeCell="C5" sqref="C5"/>
    </sheetView>
  </sheetViews>
  <sheetFormatPr defaultColWidth="9.140625" defaultRowHeight="12.75"/>
  <cols>
    <col min="1" max="1" width="3.8515625" style="147" customWidth="1"/>
    <col min="2" max="2" width="31.421875" style="150" customWidth="1"/>
    <col min="3" max="3" width="47.8515625" style="149" customWidth="1"/>
    <col min="4" max="4" width="24.421875" style="150" customWidth="1"/>
    <col min="5" max="5" width="13.57421875" style="150" customWidth="1"/>
    <col min="6" max="16384" width="9.140625" style="150" customWidth="1"/>
  </cols>
  <sheetData>
    <row r="1" ht="15.75">
      <c r="B1" s="148" t="s">
        <v>30</v>
      </c>
    </row>
    <row r="2" spans="1:5" ht="29.25" customHeight="1">
      <c r="A2" s="51" t="s">
        <v>61</v>
      </c>
      <c r="B2" s="51"/>
      <c r="C2" s="51"/>
      <c r="D2" s="51"/>
      <c r="E2" s="51"/>
    </row>
    <row r="3" spans="1:5" ht="30" customHeight="1">
      <c r="A3" s="190" t="s">
        <v>31</v>
      </c>
      <c r="B3" s="190"/>
      <c r="C3" s="190"/>
      <c r="D3" s="190"/>
      <c r="E3" s="190"/>
    </row>
    <row r="4" ht="29.25" customHeight="1"/>
    <row r="5" spans="1:5" s="155" customFormat="1" ht="70.5" customHeight="1">
      <c r="A5" s="151" t="s">
        <v>32</v>
      </c>
      <c r="B5" s="152" t="s">
        <v>33</v>
      </c>
      <c r="C5" s="153" t="s">
        <v>34</v>
      </c>
      <c r="D5" s="154" t="s">
        <v>62</v>
      </c>
      <c r="E5" s="152" t="s">
        <v>35</v>
      </c>
    </row>
    <row r="6" spans="1:5" s="155" customFormat="1" ht="32.25" customHeight="1">
      <c r="A6" s="156">
        <v>1</v>
      </c>
      <c r="B6" s="152"/>
      <c r="C6" s="157" t="s">
        <v>63</v>
      </c>
      <c r="D6" s="152"/>
      <c r="E6" s="152"/>
    </row>
    <row r="7" spans="1:5" s="155" customFormat="1" ht="32.25" customHeight="1">
      <c r="A7" s="156">
        <v>2</v>
      </c>
      <c r="B7" s="158"/>
      <c r="C7" s="159" t="s">
        <v>64</v>
      </c>
      <c r="D7" s="158"/>
      <c r="E7" s="158"/>
    </row>
    <row r="8" spans="1:5" s="155" customFormat="1" ht="32.25" customHeight="1">
      <c r="A8" s="156">
        <v>3</v>
      </c>
      <c r="B8" s="160"/>
      <c r="C8" s="159" t="s">
        <v>64</v>
      </c>
      <c r="D8" s="160"/>
      <c r="E8" s="160"/>
    </row>
    <row r="9" spans="1:5" s="155" customFormat="1" ht="32.25" customHeight="1">
      <c r="A9" s="156">
        <v>4</v>
      </c>
      <c r="B9" s="160"/>
      <c r="C9" s="159" t="s">
        <v>64</v>
      </c>
      <c r="D9" s="160"/>
      <c r="E9" s="160"/>
    </row>
    <row r="10" spans="1:6" s="155" customFormat="1" ht="32.25" customHeight="1">
      <c r="A10" s="156">
        <v>5</v>
      </c>
      <c r="B10" s="160"/>
      <c r="C10" s="159" t="s">
        <v>64</v>
      </c>
      <c r="D10" s="160"/>
      <c r="E10" s="160"/>
      <c r="F10" s="161"/>
    </row>
    <row r="11" spans="1:6" s="155" customFormat="1" ht="32.25" customHeight="1">
      <c r="A11" s="156">
        <v>6</v>
      </c>
      <c r="B11" s="160"/>
      <c r="C11" s="157" t="s">
        <v>36</v>
      </c>
      <c r="D11" s="160"/>
      <c r="E11" s="160"/>
      <c r="F11" s="161"/>
    </row>
    <row r="12" spans="1:5" s="155" customFormat="1" ht="32.25" customHeight="1">
      <c r="A12" s="156">
        <v>7</v>
      </c>
      <c r="B12" s="160"/>
      <c r="C12" s="159" t="s">
        <v>37</v>
      </c>
      <c r="D12" s="160"/>
      <c r="E12" s="160"/>
    </row>
    <row r="13" spans="1:5" s="155" customFormat="1" ht="32.25" customHeight="1">
      <c r="A13" s="156">
        <v>8</v>
      </c>
      <c r="B13" s="160"/>
      <c r="C13" s="159" t="s">
        <v>37</v>
      </c>
      <c r="D13" s="160"/>
      <c r="E13" s="160"/>
    </row>
    <row r="14" spans="1:5" s="155" customFormat="1" ht="32.25" customHeight="1">
      <c r="A14" s="156">
        <v>9</v>
      </c>
      <c r="B14" s="160"/>
      <c r="C14" s="159" t="s">
        <v>37</v>
      </c>
      <c r="D14" s="160"/>
      <c r="E14" s="160"/>
    </row>
    <row r="15" spans="1:5" s="155" customFormat="1" ht="32.25" customHeight="1">
      <c r="A15" s="156">
        <v>10</v>
      </c>
      <c r="B15" s="160"/>
      <c r="C15" s="159" t="s">
        <v>37</v>
      </c>
      <c r="D15" s="160"/>
      <c r="E15" s="160"/>
    </row>
    <row r="16" spans="1:5" s="155" customFormat="1" ht="32.25" customHeight="1">
      <c r="A16" s="156">
        <v>11</v>
      </c>
      <c r="B16" s="160"/>
      <c r="C16" s="159" t="s">
        <v>38</v>
      </c>
      <c r="D16" s="160"/>
      <c r="E16" s="160"/>
    </row>
    <row r="17" spans="1:5" s="155" customFormat="1" ht="32.25" customHeight="1">
      <c r="A17" s="156">
        <v>12</v>
      </c>
      <c r="B17" s="160"/>
      <c r="C17" s="159" t="s">
        <v>38</v>
      </c>
      <c r="D17" s="160"/>
      <c r="E17" s="160"/>
    </row>
    <row r="18" spans="1:5" s="155" customFormat="1" ht="32.25" customHeight="1">
      <c r="A18" s="156">
        <v>13</v>
      </c>
      <c r="B18" s="160"/>
      <c r="C18" s="159" t="s">
        <v>38</v>
      </c>
      <c r="D18" s="160"/>
      <c r="E18" s="160"/>
    </row>
    <row r="19" spans="1:5" s="155" customFormat="1" ht="32.25" customHeight="1">
      <c r="A19" s="156">
        <v>14</v>
      </c>
      <c r="B19" s="160"/>
      <c r="C19" s="159" t="s">
        <v>38</v>
      </c>
      <c r="D19" s="160"/>
      <c r="E19" s="160"/>
    </row>
    <row r="20" spans="1:5" s="155" customFormat="1" ht="32.25" customHeight="1">
      <c r="A20" s="156">
        <v>15</v>
      </c>
      <c r="B20" s="162" t="s">
        <v>39</v>
      </c>
      <c r="C20" s="159" t="s">
        <v>38</v>
      </c>
      <c r="D20" s="160"/>
      <c r="E20" s="160"/>
    </row>
    <row r="21" spans="1:5" s="155" customFormat="1" ht="32.25" customHeight="1">
      <c r="A21" s="156">
        <v>16</v>
      </c>
      <c r="B21" s="162" t="s">
        <v>40</v>
      </c>
      <c r="C21" s="159" t="s">
        <v>38</v>
      </c>
      <c r="D21" s="160"/>
      <c r="E21" s="160"/>
    </row>
    <row r="22" spans="1:5" s="155" customFormat="1" ht="32.25" customHeight="1">
      <c r="A22" s="156">
        <v>17</v>
      </c>
      <c r="B22" s="163" t="s">
        <v>41</v>
      </c>
      <c r="C22" s="159" t="s">
        <v>38</v>
      </c>
      <c r="D22" s="160"/>
      <c r="E22" s="160"/>
    </row>
    <row r="23" spans="1:5" s="155" customFormat="1" ht="32.25" customHeight="1">
      <c r="A23" s="156">
        <v>18</v>
      </c>
      <c r="B23" s="160"/>
      <c r="C23" s="164" t="s">
        <v>42</v>
      </c>
      <c r="D23" s="160"/>
      <c r="E23" s="160"/>
    </row>
    <row r="24" spans="1:5" s="155" customFormat="1" ht="32.25" customHeight="1">
      <c r="A24" s="156">
        <v>19</v>
      </c>
      <c r="B24" s="160"/>
      <c r="C24" s="164" t="s">
        <v>42</v>
      </c>
      <c r="D24" s="160"/>
      <c r="E24" s="160"/>
    </row>
    <row r="25" spans="1:5" s="155" customFormat="1" ht="32.25" customHeight="1">
      <c r="A25" s="156">
        <v>20</v>
      </c>
      <c r="B25" s="160"/>
      <c r="C25" s="164" t="s">
        <v>42</v>
      </c>
      <c r="D25" s="160"/>
      <c r="E25" s="160"/>
    </row>
    <row r="26" spans="1:5" s="155" customFormat="1" ht="32.25" customHeight="1">
      <c r="A26" s="156">
        <v>21</v>
      </c>
      <c r="B26" s="160"/>
      <c r="C26" s="165" t="s">
        <v>43</v>
      </c>
      <c r="D26" s="160"/>
      <c r="E26" s="160"/>
    </row>
    <row r="27" spans="1:5" s="155" customFormat="1" ht="32.25" customHeight="1">
      <c r="A27" s="156">
        <v>22</v>
      </c>
      <c r="B27" s="160"/>
      <c r="C27" s="159" t="s">
        <v>44</v>
      </c>
      <c r="D27" s="160"/>
      <c r="E27" s="160"/>
    </row>
    <row r="28" spans="1:5" s="155" customFormat="1" ht="32.25" customHeight="1">
      <c r="A28" s="156">
        <v>23</v>
      </c>
      <c r="B28" s="160"/>
      <c r="C28" s="159" t="s">
        <v>44</v>
      </c>
      <c r="D28" s="160"/>
      <c r="E28" s="160"/>
    </row>
    <row r="29" spans="1:5" s="155" customFormat="1" ht="32.25" customHeight="1">
      <c r="A29" s="156">
        <v>24</v>
      </c>
      <c r="B29" s="160"/>
      <c r="C29" s="159" t="s">
        <v>44</v>
      </c>
      <c r="D29" s="160"/>
      <c r="E29" s="160"/>
    </row>
    <row r="30" spans="1:5" s="155" customFormat="1" ht="32.25" customHeight="1">
      <c r="A30" s="156">
        <v>25</v>
      </c>
      <c r="B30" s="160"/>
      <c r="C30" s="159" t="s">
        <v>44</v>
      </c>
      <c r="D30" s="160"/>
      <c r="E30" s="160"/>
    </row>
    <row r="31" spans="1:5" s="155" customFormat="1" ht="32.25" customHeight="1">
      <c r="A31" s="156">
        <v>26</v>
      </c>
      <c r="B31" s="160"/>
      <c r="C31" s="159" t="s">
        <v>45</v>
      </c>
      <c r="D31" s="160"/>
      <c r="E31" s="160"/>
    </row>
    <row r="32" spans="1:5" s="155" customFormat="1" ht="32.25" customHeight="1">
      <c r="A32" s="156">
        <v>27</v>
      </c>
      <c r="B32" s="160"/>
      <c r="C32" s="166" t="s">
        <v>46</v>
      </c>
      <c r="D32" s="160"/>
      <c r="E32" s="160"/>
    </row>
    <row r="33" ht="12.75">
      <c r="C33" s="167"/>
    </row>
    <row r="34" ht="12.75">
      <c r="C34" s="167"/>
    </row>
    <row r="35" ht="12.75">
      <c r="C35" s="167"/>
    </row>
    <row r="36" ht="12.75">
      <c r="C36" s="167"/>
    </row>
  </sheetData>
  <sheetProtection/>
  <mergeCells count="1">
    <mergeCell ref="A3:E3"/>
  </mergeCells>
  <printOptions/>
  <pageMargins left="0.7" right="0.7" top="0.75" bottom="0.75" header="0.3" footer="0.3"/>
  <pageSetup fitToHeight="1" fitToWidth="1" horizontalDpi="600" verticalDpi="600" orientation="portrait" scale="67" r:id="rId1"/>
  <headerFooter>
    <oddHeader>&amp;RԱՇԽԱՏԱԿԱԶՄԻ ԱՂՅՈՒՍԱԿ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Darcy Wertz</dc:creator>
  <cp:keywords/>
  <dc:description/>
  <cp:lastModifiedBy>Gevorg Aboyan</cp:lastModifiedBy>
  <cp:lastPrinted>2020-02-03T11:46:12Z</cp:lastPrinted>
  <dcterms:created xsi:type="dcterms:W3CDTF">1999-09-24T15:34:55Z</dcterms:created>
  <dcterms:modified xsi:type="dcterms:W3CDTF">2020-02-03T11:58:27Z</dcterms:modified>
  <cp:category/>
  <cp:version/>
  <cp:contentType/>
  <cp:contentStatus/>
</cp:coreProperties>
</file>